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1.IMP\S學校資料\教發資料\25-26學年\濠幼招標\25-26書面詢價文件\"/>
    </mc:Choice>
  </mc:AlternateContent>
  <bookViews>
    <workbookView xWindow="0" yWindow="0" windowWidth="18105" windowHeight="6255" tabRatio="894"/>
  </bookViews>
  <sheets>
    <sheet name="總報價單" sheetId="6" r:id="rId1"/>
  </sheets>
  <calcPr calcId="162913"/>
</workbook>
</file>

<file path=xl/calcChain.xml><?xml version="1.0" encoding="utf-8"?>
<calcChain xmlns="http://schemas.openxmlformats.org/spreadsheetml/2006/main">
  <c r="H38" i="6" l="1"/>
  <c r="H30" i="6" l="1"/>
  <c r="H31" i="6"/>
  <c r="H32" i="6"/>
  <c r="H33" i="6"/>
  <c r="H34" i="6"/>
  <c r="H35" i="6"/>
  <c r="H36" i="6"/>
  <c r="H37" i="6"/>
  <c r="H40" i="6"/>
  <c r="H39" i="6"/>
  <c r="H29" i="6"/>
  <c r="H27" i="6" l="1"/>
  <c r="H28" i="6"/>
  <c r="H26" i="6" l="1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41" i="6" l="1"/>
</calcChain>
</file>

<file path=xl/sharedStrings.xml><?xml version="1.0" encoding="utf-8"?>
<sst xmlns="http://schemas.openxmlformats.org/spreadsheetml/2006/main" count="192" uniqueCount="103">
  <si>
    <t>報  價  單</t>
  </si>
  <si>
    <t>致：</t>
  </si>
  <si>
    <t>日期：</t>
  </si>
  <si>
    <t>名稱：</t>
  </si>
  <si>
    <t>編號：</t>
  </si>
  <si>
    <t>設備安裝或                   存放地點：</t>
  </si>
  <si>
    <r>
      <rPr>
        <b/>
        <sz val="10"/>
        <color theme="1"/>
        <rFont val="Microsoft YaHei"/>
        <family val="2"/>
      </rPr>
      <t>空間分類
（</t>
    </r>
    <r>
      <rPr>
        <b/>
        <sz val="10"/>
        <color theme="1"/>
        <rFont val="Times New Roman"/>
        <family val="1"/>
      </rPr>
      <t>A</t>
    </r>
    <r>
      <rPr>
        <b/>
        <sz val="10"/>
        <color theme="1"/>
        <rFont val="Microsoft YaHei"/>
        <family val="2"/>
      </rPr>
      <t xml:space="preserve"> 欄）</t>
    </r>
  </si>
  <si>
    <r>
      <rPr>
        <b/>
        <sz val="10"/>
        <color theme="1"/>
        <rFont val="Microsoft YaHei"/>
        <family val="2"/>
      </rPr>
      <t>空間位置
（</t>
    </r>
    <r>
      <rPr>
        <b/>
        <sz val="10"/>
        <color theme="1"/>
        <rFont val="Times New Roman"/>
        <family val="1"/>
      </rPr>
      <t>B</t>
    </r>
    <r>
      <rPr>
        <b/>
        <sz val="10"/>
        <color theme="1"/>
        <rFont val="Microsoft YaHei"/>
        <family val="2"/>
      </rPr>
      <t xml:space="preserve"> 欄）</t>
    </r>
  </si>
  <si>
    <r>
      <rPr>
        <b/>
        <sz val="10"/>
        <color theme="1"/>
        <rFont val="Microsoft YaHei"/>
        <family val="2"/>
      </rPr>
      <t>項目名稱
（</t>
    </r>
    <r>
      <rPr>
        <b/>
        <sz val="10"/>
        <color theme="1"/>
        <rFont val="Times New Roman"/>
        <family val="1"/>
      </rPr>
      <t>C</t>
    </r>
    <r>
      <rPr>
        <b/>
        <sz val="10"/>
        <color theme="1"/>
        <rFont val="Microsoft YaHei"/>
        <family val="2"/>
      </rPr>
      <t xml:space="preserve"> 欄）</t>
    </r>
  </si>
  <si>
    <r>
      <rPr>
        <b/>
        <sz val="10"/>
        <color theme="1"/>
        <rFont val="Microsoft YaHei"/>
        <family val="2"/>
      </rPr>
      <t xml:space="preserve">項目描述
</t>
    </r>
    <r>
      <rPr>
        <b/>
        <sz val="10"/>
        <color theme="1"/>
        <rFont val="Times New Roman"/>
        <family val="1"/>
      </rPr>
      <t>(</t>
    </r>
    <r>
      <rPr>
        <b/>
        <sz val="10"/>
        <color theme="1"/>
        <rFont val="Microsoft YaHei"/>
        <family val="2"/>
      </rPr>
      <t>供學校參考</t>
    </r>
    <r>
      <rPr>
        <b/>
        <sz val="10"/>
        <color theme="1"/>
        <rFont val="Times New Roman"/>
        <family val="1"/>
      </rPr>
      <t xml:space="preserve">)
</t>
    </r>
    <r>
      <rPr>
        <b/>
        <sz val="10"/>
        <color theme="1"/>
        <rFont val="Microsoft YaHei"/>
        <family val="2"/>
      </rPr>
      <t>（</t>
    </r>
    <r>
      <rPr>
        <b/>
        <sz val="10"/>
        <color theme="1"/>
        <rFont val="Times New Roman"/>
        <family val="1"/>
      </rPr>
      <t>D</t>
    </r>
    <r>
      <rPr>
        <b/>
        <sz val="10"/>
        <color theme="1"/>
        <rFont val="Microsoft YaHei"/>
        <family val="2"/>
      </rPr>
      <t xml:space="preserve"> 欄）</t>
    </r>
  </si>
  <si>
    <r>
      <rPr>
        <b/>
        <sz val="10"/>
        <color theme="1"/>
        <rFont val="Microsoft YaHei"/>
        <family val="2"/>
      </rPr>
      <t>單價
（</t>
    </r>
    <r>
      <rPr>
        <b/>
        <sz val="10"/>
        <color theme="1"/>
        <rFont val="Times New Roman"/>
        <family val="1"/>
      </rPr>
      <t>E</t>
    </r>
    <r>
      <rPr>
        <b/>
        <sz val="10"/>
        <color theme="1"/>
        <rFont val="Microsoft YaHei"/>
        <family val="2"/>
      </rPr>
      <t xml:space="preserve"> 欄）</t>
    </r>
  </si>
  <si>
    <r>
      <rPr>
        <b/>
        <sz val="10"/>
        <color theme="1"/>
        <rFont val="Microsoft YaHei"/>
        <family val="2"/>
      </rPr>
      <t>數量
（</t>
    </r>
    <r>
      <rPr>
        <b/>
        <sz val="10"/>
        <color theme="1"/>
        <rFont val="Times New Roman"/>
        <family val="1"/>
      </rPr>
      <t>F</t>
    </r>
    <r>
      <rPr>
        <b/>
        <sz val="10"/>
        <color theme="1"/>
        <rFont val="Microsoft YaHei"/>
        <family val="2"/>
      </rPr>
      <t xml:space="preserve"> 欄）</t>
    </r>
  </si>
  <si>
    <r>
      <rPr>
        <b/>
        <sz val="10"/>
        <color theme="1"/>
        <rFont val="Microsoft YaHei"/>
        <family val="2"/>
      </rPr>
      <t>單位
（</t>
    </r>
    <r>
      <rPr>
        <b/>
        <sz val="10"/>
        <color theme="1"/>
        <rFont val="Times New Roman"/>
        <family val="1"/>
      </rPr>
      <t>G</t>
    </r>
    <r>
      <rPr>
        <b/>
        <sz val="10"/>
        <color theme="1"/>
        <rFont val="Microsoft YaHei"/>
        <family val="2"/>
      </rPr>
      <t xml:space="preserve"> 欄）</t>
    </r>
  </si>
  <si>
    <r>
      <rPr>
        <b/>
        <sz val="10"/>
        <color theme="1"/>
        <rFont val="Microsoft YaHei"/>
        <family val="2"/>
      </rPr>
      <t>金額
（</t>
    </r>
    <r>
      <rPr>
        <b/>
        <sz val="10"/>
        <color theme="1"/>
        <rFont val="Times New Roman"/>
        <family val="1"/>
      </rPr>
      <t>H</t>
    </r>
    <r>
      <rPr>
        <b/>
        <sz val="10"/>
        <color theme="1"/>
        <rFont val="Microsoft YaHei"/>
        <family val="2"/>
      </rPr>
      <t xml:space="preserve"> 欄）</t>
    </r>
  </si>
  <si>
    <t>合共：MOP</t>
  </si>
  <si>
    <t>TOTAL：</t>
  </si>
  <si>
    <t>備註：</t>
  </si>
  <si>
    <t>2. 供貨期：</t>
  </si>
  <si>
    <t>1. 報價有效期：</t>
  </si>
  <si>
    <t>濠江中學附屬幼稚園</t>
    <phoneticPr fontId="15" type="noConversion"/>
  </si>
  <si>
    <t>M25-0005858369</t>
    <phoneticPr fontId="15" type="noConversion"/>
  </si>
  <si>
    <t>013濠江中學附屬幼稚園一樓</t>
    <phoneticPr fontId="15" type="noConversion"/>
  </si>
  <si>
    <t>7.跑酷斜蹬（加配重20公斤）</t>
    <phoneticPr fontId="18" type="noConversion"/>
  </si>
  <si>
    <t>8.可調節跑酷擋板（120cm*80cm*90cm調節高度90-150cm）</t>
    <phoneticPr fontId="18" type="noConversion"/>
  </si>
  <si>
    <t>9.跑酷擋板（1200x800x900mm）</t>
    <phoneticPr fontId="18" type="noConversion"/>
  </si>
  <si>
    <t>16.爬繩4米</t>
    <phoneticPr fontId="18" type="noConversion"/>
  </si>
  <si>
    <t>17.定制2.2米爬梯</t>
    <phoneticPr fontId="18" type="noConversion"/>
  </si>
  <si>
    <t>19.定制球繩</t>
    <phoneticPr fontId="18" type="noConversion"/>
  </si>
  <si>
    <t>20.定制滑索</t>
    <phoneticPr fontId="18" type="noConversion"/>
  </si>
  <si>
    <t>26.定制數字跳箱</t>
    <phoneticPr fontId="18" type="noConversion"/>
  </si>
  <si>
    <t>項</t>
    <phoneticPr fontId="15" type="noConversion"/>
  </si>
  <si>
    <t>個</t>
    <phoneticPr fontId="15" type="noConversion"/>
  </si>
  <si>
    <t>3.定制岩點</t>
    <phoneticPr fontId="18" type="noConversion"/>
  </si>
  <si>
    <r>
      <t xml:space="preserve">活力校園-[SC25-1187667]體育設備
</t>
    </r>
    <r>
      <rPr>
        <sz val="11"/>
        <color theme="1"/>
        <rFont val="等线"/>
        <family val="2"/>
        <scheme val="minor"/>
      </rPr>
      <t xml:space="preserve">15.1.1  M25-0005858369 </t>
    </r>
    <r>
      <rPr>
        <sz val="11"/>
        <color theme="1"/>
        <rFont val="等线"/>
        <family val="2"/>
        <scheme val="minor"/>
      </rPr>
      <t>一樓體育用品設備</t>
    </r>
    <phoneticPr fontId="15" type="noConversion"/>
  </si>
  <si>
    <t>活力校園-[SC25-1187667]體育設備</t>
    <phoneticPr fontId="15" type="noConversion"/>
  </si>
  <si>
    <t>A-1-Pc1            A-1-02               A-1-03</t>
  </si>
  <si>
    <t>A-1-Pc1            A-1-02               A-1-03</t>
    <phoneticPr fontId="15" type="noConversion"/>
  </si>
  <si>
    <t>運動場/活動空間 活動空間/課室</t>
    <phoneticPr fontId="15" type="noConversion"/>
  </si>
  <si>
    <t>運動場/活動空間 活動空間/課室</t>
    <phoneticPr fontId="15" type="noConversion"/>
  </si>
  <si>
    <t>6.定制吊環（5套吸顶吊環連配件+5套普通吊環）</t>
    <phoneticPr fontId="18" type="noConversion"/>
  </si>
  <si>
    <t>2.定制攀岩墙（包括2张定制攀岩墙和1套儿童攀岩）</t>
    <phoneticPr fontId="18" type="noConversion"/>
  </si>
  <si>
    <t>4.定制安全保護桿（定制2米）</t>
    <phoneticPr fontId="18" type="noConversion"/>
  </si>
  <si>
    <t>10.平衡板（长300CM，上宽20CM，下宽30CM，高30CM，内为珍珠棉加15CM再生海棉，外进口环保防滑防撕裂PVC夹网布）</t>
    <phoneticPr fontId="18" type="noConversion"/>
  </si>
  <si>
    <t>11.跑酷直牆（长100CM下宽170CM上宽66CM总高180CM，上下各90CM，木框+软包，1項需2套）</t>
    <phoneticPr fontId="18" type="noConversion"/>
  </si>
  <si>
    <t>12.三合一跳箱（800x800x400mm）</t>
    <phoneticPr fontId="18" type="noConversion"/>
  </si>
  <si>
    <t>27.四阶鞍马跳箱</t>
    <phoneticPr fontId="18" type="noConversion"/>
  </si>
  <si>
    <t>吸顶吊环</t>
    <phoneticPr fontId="15" type="noConversion"/>
  </si>
  <si>
    <t>扁带</t>
    <phoneticPr fontId="15" type="noConversion"/>
  </si>
  <si>
    <t>秋千</t>
    <phoneticPr fontId="15" type="noConversion"/>
  </si>
  <si>
    <t>铁艺框架1</t>
    <phoneticPr fontId="24" type="noConversion"/>
  </si>
  <si>
    <t>铁艺框架2</t>
  </si>
  <si>
    <t>木质云梯</t>
  </si>
  <si>
    <t>峰越云梯</t>
  </si>
  <si>
    <t>风火轮</t>
  </si>
  <si>
    <t>滑竿</t>
  </si>
  <si>
    <t>荡杆</t>
  </si>
  <si>
    <t>地胶</t>
  </si>
  <si>
    <t>运费</t>
  </si>
  <si>
    <t>安装费</t>
  </si>
  <si>
    <t>套</t>
  </si>
  <si>
    <t>个</t>
  </si>
  <si>
    <t>平米</t>
  </si>
  <si>
    <t>单次</t>
  </si>
  <si>
    <t>1.定制固定雲梯（热镀锌铁管，铁管壁厚3mm，三遍打磨，烤漆工艺，表面光滑，底部法兰盘，内膨胀螺丝固定。承重300kg。定制长度11.7米）</t>
    <phoneticPr fontId="18" type="noConversion"/>
  </si>
  <si>
    <t>15.1.1.1
R25-0005858398 體育科設備－特別室 (新成立)                1.定制固定雲梯</t>
    <phoneticPr fontId="15" type="noConversion"/>
  </si>
  <si>
    <t>1+C9:C205.1.1.2
R25-0005858399 體育科設備－特別室 (新成立)               2.定制攀岩墙</t>
    <phoneticPr fontId="15" type="noConversion"/>
  </si>
  <si>
    <t>15.1.1.3
R25-0005858402 體育科設備－特別室 (新成立)               3.定制岩點</t>
    <phoneticPr fontId="15" type="noConversion"/>
  </si>
  <si>
    <t xml:space="preserve"> 15.1.1.4
R25-0005858407 體育科設備－特別室 (新成立)               4.定制安全保護桿</t>
    <phoneticPr fontId="15" type="noConversion"/>
  </si>
  <si>
    <t>15.1.1.5
R25-0005858409 體育科設備－特別室 (新成立)               5.定制地墊</t>
    <phoneticPr fontId="15" type="noConversion"/>
  </si>
  <si>
    <t>15.1.1.6
R25-0005858410 體育科設備－特別室 (新成立)               6.定制吊環</t>
    <phoneticPr fontId="15" type="noConversion"/>
  </si>
  <si>
    <t>15.1.1.7
R25-0005858413 體育科設備－特別室 (新成立)               7.跑酷斜蹬</t>
    <phoneticPr fontId="15" type="noConversion"/>
  </si>
  <si>
    <t>15.1.1.8
R25-0005858417 體育科設備－特別室 (新成立)               8.可調節跑酷擋板</t>
    <phoneticPr fontId="15" type="noConversion"/>
  </si>
  <si>
    <t>15.1.1.9
R25-0005858419 體育科設備－特別室 (新成立)                9.跑酷擋板</t>
    <phoneticPr fontId="15" type="noConversion"/>
  </si>
  <si>
    <t>15.1.1.10
R25-0005858426 平衡板/球   10.平衡板</t>
    <phoneticPr fontId="15" type="noConversion"/>
  </si>
  <si>
    <t>15.1.1.11
R25-0005858432 體育科設備－特別室 (新成立)              11.跑酷直牆</t>
    <phoneticPr fontId="15" type="noConversion"/>
  </si>
  <si>
    <t>15.1.1.12
R25-0005858435 體育科設備－特別室 (新成立)               12.三合一跳箱</t>
    <phoneticPr fontId="15" type="noConversion"/>
  </si>
  <si>
    <t>15.1.1.16
R25-0005858458 體育科設備－特別室 (新成立)               16.爬繩</t>
    <phoneticPr fontId="15" type="noConversion"/>
  </si>
  <si>
    <t>15.1.1.17
R25-0005858464 體育科設備－特別室 (新成立)               17.定制爬梯</t>
    <phoneticPr fontId="15" type="noConversion"/>
  </si>
  <si>
    <t>15.1.1.19
R25-0005858475 體育科設備－特別室 (新成立)              19.定制球繩</t>
    <phoneticPr fontId="15" type="noConversion"/>
  </si>
  <si>
    <t>15.1.1.20
R25-0005858483 體育科設備－特別室 (新成立)              20.定制滑索</t>
    <phoneticPr fontId="15" type="noConversion"/>
  </si>
  <si>
    <t>15.1.1.25
R25-0005858512 體育科設備－特別室 (新成立)              25.定制地墊</t>
    <phoneticPr fontId="15" type="noConversion"/>
  </si>
  <si>
    <t>15.1.1.26
R25-0005858514 體育科設備－特別室 (新成立)              26.定制數字跳箱</t>
    <phoneticPr fontId="15" type="noConversion"/>
  </si>
  <si>
    <t>15.1.1.27
R25-0005858519 體育科設備－特別室 (新成立)              27.四阶鞍马跳箱</t>
    <phoneticPr fontId="15" type="noConversion"/>
  </si>
  <si>
    <t>非教發項目：吸顶吊环</t>
    <phoneticPr fontId="15" type="noConversion"/>
  </si>
  <si>
    <t>非教發項目：扁带</t>
    <phoneticPr fontId="15" type="noConversion"/>
  </si>
  <si>
    <t>非教發項目：秋千</t>
    <phoneticPr fontId="15" type="noConversion"/>
  </si>
  <si>
    <t>非教發項目：铁艺框架1</t>
    <phoneticPr fontId="24" type="noConversion"/>
  </si>
  <si>
    <t>非教發項目：铁艺框架2</t>
    <phoneticPr fontId="15" type="noConversion"/>
  </si>
  <si>
    <t>非教發項目：木质云梯</t>
    <phoneticPr fontId="15" type="noConversion"/>
  </si>
  <si>
    <t>非教發項目：峰越云梯</t>
    <phoneticPr fontId="15" type="noConversion"/>
  </si>
  <si>
    <t>非教發項目：风火轮</t>
    <phoneticPr fontId="15" type="noConversion"/>
  </si>
  <si>
    <t>非教發項目：滑竿</t>
    <phoneticPr fontId="15" type="noConversion"/>
  </si>
  <si>
    <t>非教發項目：荡杆</t>
    <phoneticPr fontId="15" type="noConversion"/>
  </si>
  <si>
    <t>非教發項目：地胶</t>
    <phoneticPr fontId="15" type="noConversion"/>
  </si>
  <si>
    <t>非教發項目：运费</t>
    <phoneticPr fontId="15" type="noConversion"/>
  </si>
  <si>
    <t>非教發項目：安装费</t>
    <phoneticPr fontId="15" type="noConversion"/>
  </si>
  <si>
    <t>註：</t>
    <phoneticPr fontId="15" type="noConversion"/>
  </si>
  <si>
    <r>
      <t>1.</t>
    </r>
    <r>
      <rPr>
        <sz val="12"/>
        <color theme="1"/>
        <rFont val="FangSong"/>
        <family val="3"/>
        <charset val="134"/>
      </rPr>
      <t>欄</t>
    </r>
    <r>
      <rPr>
        <sz val="12"/>
        <color theme="1"/>
        <rFont val="Times New Roman"/>
        <family val="1"/>
      </rPr>
      <t xml:space="preserve"> E</t>
    </r>
    <r>
      <rPr>
        <sz val="12"/>
        <color theme="1"/>
        <rFont val="FangSong"/>
        <family val="3"/>
        <charset val="134"/>
      </rPr>
      <t>、</t>
    </r>
    <r>
      <rPr>
        <sz val="12"/>
        <color theme="1"/>
        <rFont val="Times New Roman"/>
        <family val="1"/>
      </rPr>
      <t>H</t>
    </r>
    <r>
      <rPr>
        <sz val="12"/>
        <color theme="1"/>
        <rFont val="FangSong"/>
        <family val="3"/>
        <charset val="134"/>
      </rPr>
      <t>，由承建商填寫</t>
    </r>
    <r>
      <rPr>
        <sz val="12"/>
        <color theme="1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2.</t>
    </r>
    <r>
      <rPr>
        <sz val="12"/>
        <color theme="1"/>
        <rFont val="FangSong"/>
        <family val="3"/>
        <charset val="134"/>
      </rPr>
      <t>運費與安裝費用請報價單位自行核算，包括所有項目的運輸、安裝維護，以及產生的垃圾清理打掃費用。</t>
    </r>
    <phoneticPr fontId="15" type="noConversion"/>
  </si>
  <si>
    <t xml:space="preserve">蓋章簽名：  </t>
    <phoneticPr fontId="15" type="noConversion"/>
  </si>
  <si>
    <t>5.定制地墊</t>
    <phoneticPr fontId="18" type="noConversion"/>
  </si>
  <si>
    <t>25.定制地墊-加LOGO（20cm1.5*2m加logo）</t>
    <phoneticPr fontId="18" type="noConversion"/>
  </si>
  <si>
    <t>非教發項目：定制地墊</t>
    <phoneticPr fontId="15" type="noConversion"/>
  </si>
  <si>
    <t>定制地墊-加LOGO（20cm1.5*2m加logo）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</si>
</sst>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 "/>
    <numFmt numFmtId="177" formatCode="yyyy/mm/dd"/>
    <numFmt numFmtId="178" formatCode="#,##0.00_);[Red]\(#,##0.00\)"/>
  </numFmts>
  <fonts count="32">
    <font>
      <sz val="10"/>
      <name val="Arial"/>
      <charset val="134"/>
    </font>
    <font>
      <sz val="10"/>
      <color theme="1"/>
      <name val="Arial"/>
      <family val="2"/>
    </font>
    <font>
      <b/>
      <sz val="24"/>
      <color theme="1"/>
      <name val="等线"/>
      <family val="2"/>
      <scheme val="minor"/>
    </font>
    <font>
      <b/>
      <sz val="10"/>
      <color theme="1"/>
      <name val="等线"/>
      <family val="2"/>
      <scheme val="minor"/>
    </font>
    <font>
      <b/>
      <sz val="10"/>
      <color theme="1"/>
      <name val="Microsoft YaHei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等线"/>
      <family val="2"/>
      <scheme val="minor"/>
    </font>
    <font>
      <sz val="12"/>
      <color theme="1"/>
      <name val="Times New Roman"/>
      <family val="1"/>
    </font>
    <font>
      <sz val="12"/>
      <color theme="1"/>
      <name val="等线"/>
      <family val="2"/>
      <scheme val="minor"/>
    </font>
    <font>
      <b/>
      <sz val="12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Times New Roman"/>
      <family val="1"/>
    </font>
    <font>
      <sz val="11"/>
      <color theme="1"/>
      <name val="新細明體"/>
      <family val="1"/>
      <charset val="136"/>
    </font>
    <font>
      <sz val="12"/>
      <name val="宋体"/>
    </font>
    <font>
      <sz val="9"/>
      <name val="Arial"/>
      <family val="2"/>
    </font>
    <font>
      <sz val="11"/>
      <color theme="1"/>
      <name val="新細明體"/>
      <family val="1"/>
      <charset val="136"/>
    </font>
    <font>
      <sz val="12"/>
      <color theme="1"/>
      <name val="新細明體"/>
      <family val="1"/>
      <charset val="136"/>
    </font>
    <font>
      <sz val="9"/>
      <name val="FangSong"/>
      <family val="3"/>
      <charset val="134"/>
    </font>
    <font>
      <sz val="8"/>
      <color theme="1"/>
      <name val="新細明體"/>
      <family val="1"/>
      <charset val="136"/>
    </font>
    <font>
      <sz val="12"/>
      <color theme="1"/>
      <name val="FangSong"/>
      <family val="3"/>
      <charset val="134"/>
    </font>
    <font>
      <sz val="10"/>
      <color theme="1"/>
      <name val="新細明體"/>
      <family val="1"/>
      <charset val="136"/>
    </font>
    <font>
      <sz val="28"/>
      <color rgb="FFFF0000"/>
      <name val="Wingdings"/>
      <charset val="2"/>
    </font>
    <font>
      <sz val="10"/>
      <color theme="1"/>
      <name val="FangSong"/>
      <family val="3"/>
      <charset val="134"/>
    </font>
    <font>
      <sz val="9"/>
      <name val="等线"/>
      <charset val="134"/>
      <scheme val="minor"/>
    </font>
    <font>
      <sz val="9"/>
      <color rgb="FF000000"/>
      <name val="新細明體"/>
      <family val="1"/>
      <charset val="136"/>
    </font>
    <font>
      <b/>
      <sz val="11"/>
      <color theme="1"/>
      <name val="新細明體"/>
      <family val="1"/>
      <charset val="136"/>
    </font>
    <font>
      <b/>
      <sz val="10"/>
      <color theme="1"/>
      <name val="新細明體"/>
      <family val="1"/>
      <charset val="136"/>
    </font>
    <font>
      <b/>
      <sz val="12"/>
      <color theme="1"/>
      <name val="新細明體"/>
      <family val="1"/>
      <charset val="136"/>
    </font>
    <font>
      <sz val="9"/>
      <color theme="1"/>
      <name val="新細明體"/>
      <family val="1"/>
      <charset val="136"/>
    </font>
    <font>
      <b/>
      <sz val="10"/>
      <color rgb="FFFF0000"/>
      <name val="新細明體"/>
      <family val="1"/>
      <charset val="136"/>
    </font>
    <font>
      <b/>
      <sz val="12"/>
      <color rgb="FFFF0000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rgb="FFBDBDBD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4" fillId="0" borderId="0">
      <alignment vertical="center"/>
    </xf>
    <xf numFmtId="0" fontId="14" fillId="0" borderId="0"/>
  </cellStyleXfs>
  <cellXfs count="58">
    <xf numFmtId="0" fontId="0" fillId="0" borderId="0" xfId="0" applyAlignment="1">
      <alignment vertical="center"/>
    </xf>
    <xf numFmtId="0" fontId="1" fillId="0" borderId="0" xfId="0" applyFont="1" applyAlignment="1">
      <alignment horizontal="left" vertical="top"/>
    </xf>
    <xf numFmtId="0" fontId="9" fillId="0" borderId="0" xfId="2" applyFont="1" applyAlignment="1">
      <alignment horizontal="right" vertical="center"/>
    </xf>
    <xf numFmtId="0" fontId="9" fillId="0" borderId="0" xfId="2" applyFont="1" applyAlignment="1">
      <alignment horizontal="right" vertical="top"/>
    </xf>
    <xf numFmtId="176" fontId="9" fillId="0" borderId="0" xfId="2" applyNumberFormat="1" applyFont="1" applyAlignment="1">
      <alignment horizontal="left" vertical="top" wrapText="1"/>
    </xf>
    <xf numFmtId="0" fontId="9" fillId="0" borderId="0" xfId="2" applyFont="1" applyAlignment="1">
      <alignment vertical="top"/>
    </xf>
    <xf numFmtId="0" fontId="1" fillId="0" borderId="0" xfId="0" applyFont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11" fillId="0" borderId="0" xfId="2" applyFont="1" applyAlignment="1">
      <alignment horizontal="right" vertical="center"/>
    </xf>
    <xf numFmtId="0" fontId="13" fillId="0" borderId="0" xfId="0" applyFont="1" applyAlignment="1">
      <alignment horizontal="right" vertical="center" wrapText="1"/>
    </xf>
    <xf numFmtId="0" fontId="6" fillId="0" borderId="0" xfId="0" applyFont="1" applyAlignment="1">
      <alignment horizontal="left" vertical="top"/>
    </xf>
    <xf numFmtId="176" fontId="9" fillId="0" borderId="0" xfId="2" applyNumberFormat="1" applyFont="1" applyAlignment="1">
      <alignment horizontal="left" vertical="top" wrapText="1"/>
    </xf>
    <xf numFmtId="0" fontId="19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176" fontId="10" fillId="0" borderId="0" xfId="2" applyNumberFormat="1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2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center"/>
    </xf>
    <xf numFmtId="0" fontId="25" fillId="0" borderId="1" xfId="0" applyFont="1" applyFill="1" applyBorder="1" applyAlignment="1">
      <alignment horizontal="justify" vertical="center" wrapText="1"/>
    </xf>
    <xf numFmtId="0" fontId="27" fillId="0" borderId="1" xfId="0" applyFont="1" applyBorder="1" applyAlignment="1">
      <alignment horizontal="center" vertical="center" wrapText="1"/>
    </xf>
    <xf numFmtId="2" fontId="28" fillId="0" borderId="1" xfId="0" applyNumberFormat="1" applyFont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justify" vertical="center" wrapText="1"/>
    </xf>
    <xf numFmtId="0" fontId="3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178" fontId="3" fillId="0" borderId="0" xfId="0" applyNumberFormat="1" applyFont="1" applyAlignment="1">
      <alignment horizontal="center" vertical="top"/>
    </xf>
    <xf numFmtId="178" fontId="12" fillId="0" borderId="0" xfId="0" applyNumberFormat="1" applyFont="1" applyAlignment="1">
      <alignment horizontal="left" vertical="center"/>
    </xf>
    <xf numFmtId="178" fontId="5" fillId="2" borderId="1" xfId="0" applyNumberFormat="1" applyFont="1" applyFill="1" applyBorder="1" applyAlignment="1">
      <alignment horizontal="center" vertical="center" wrapText="1"/>
    </xf>
    <xf numFmtId="178" fontId="26" fillId="0" borderId="1" xfId="0" applyNumberFormat="1" applyFont="1" applyBorder="1" applyAlignment="1">
      <alignment horizontal="center" vertical="center" wrapText="1"/>
    </xf>
    <xf numFmtId="178" fontId="1" fillId="0" borderId="0" xfId="0" applyNumberFormat="1" applyFont="1" applyAlignment="1">
      <alignment horizontal="left" vertical="top"/>
    </xf>
    <xf numFmtId="178" fontId="31" fillId="0" borderId="1" xfId="0" applyNumberFormat="1" applyFont="1" applyBorder="1" applyAlignment="1">
      <alignment horizontal="right" vertical="center" wrapText="1"/>
    </xf>
    <xf numFmtId="178" fontId="3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176" fontId="7" fillId="0" borderId="0" xfId="2" applyNumberFormat="1" applyFont="1" applyAlignment="1">
      <alignment horizontal="left" vertical="center" wrapText="1"/>
    </xf>
    <xf numFmtId="176" fontId="11" fillId="0" borderId="0" xfId="2" applyNumberFormat="1" applyFont="1" applyAlignment="1">
      <alignment horizontal="left" vertical="center" wrapText="1"/>
    </xf>
    <xf numFmtId="177" fontId="11" fillId="0" borderId="0" xfId="2" applyNumberFormat="1" applyFont="1" applyAlignment="1">
      <alignment horizontal="left" vertical="center"/>
    </xf>
    <xf numFmtId="0" fontId="17" fillId="3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176" fontId="9" fillId="0" borderId="0" xfId="2" applyNumberFormat="1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176" fontId="9" fillId="0" borderId="0" xfId="2" applyNumberFormat="1" applyFont="1" applyAlignment="1">
      <alignment horizontal="left" vertical="top" wrapText="1"/>
    </xf>
    <xf numFmtId="2" fontId="8" fillId="0" borderId="2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 wrapText="1"/>
    </xf>
    <xf numFmtId="0" fontId="29" fillId="0" borderId="1" xfId="0" applyFont="1" applyFill="1" applyBorder="1" applyAlignment="1">
      <alignment horizontal="center" vertical="center" wrapText="1"/>
    </xf>
  </cellXfs>
  <cellStyles count="3">
    <cellStyle name="常规_Sheet1" xfId="2"/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abSelected="1" workbookViewId="0">
      <selection activeCell="D12" sqref="D12"/>
    </sheetView>
  </sheetViews>
  <sheetFormatPr defaultColWidth="9.140625" defaultRowHeight="12.75"/>
  <cols>
    <col min="1" max="1" width="14.140625" style="1" customWidth="1"/>
    <col min="2" max="2" width="13.28515625" style="16" customWidth="1"/>
    <col min="3" max="3" width="20.140625" style="1" customWidth="1"/>
    <col min="4" max="4" width="18.140625" style="1" customWidth="1"/>
    <col min="5" max="5" width="15" style="35" customWidth="1"/>
    <col min="6" max="6" width="8.140625" style="1" customWidth="1"/>
    <col min="7" max="7" width="8.28515625" style="1" customWidth="1"/>
    <col min="8" max="8" width="15.5703125" style="6" customWidth="1"/>
    <col min="9" max="9" width="9.140625" style="20"/>
    <col min="10" max="10" width="11.42578125" style="16" customWidth="1"/>
    <col min="11" max="16384" width="9.140625" style="1"/>
  </cols>
  <sheetData>
    <row r="1" spans="1:10" ht="31.5">
      <c r="A1" s="38" t="s">
        <v>0</v>
      </c>
      <c r="B1" s="38"/>
      <c r="C1" s="38"/>
      <c r="D1" s="38"/>
      <c r="E1" s="38"/>
      <c r="F1" s="38"/>
      <c r="G1" s="38"/>
      <c r="H1" s="38"/>
    </row>
    <row r="2" spans="1:10">
      <c r="A2" s="9"/>
      <c r="B2" s="15"/>
      <c r="C2" s="9"/>
      <c r="D2" s="9"/>
      <c r="E2" s="31"/>
      <c r="F2" s="9"/>
    </row>
    <row r="3" spans="1:10" ht="15">
      <c r="A3" s="10" t="s">
        <v>1</v>
      </c>
      <c r="B3" s="39" t="s">
        <v>19</v>
      </c>
      <c r="C3" s="40"/>
      <c r="D3" s="40"/>
      <c r="E3" s="32"/>
      <c r="F3" s="10" t="s">
        <v>2</v>
      </c>
      <c r="G3" s="41"/>
      <c r="H3" s="41"/>
    </row>
    <row r="4" spans="1:10" ht="38.25" customHeight="1">
      <c r="A4" s="10" t="s">
        <v>3</v>
      </c>
      <c r="B4" s="39" t="s">
        <v>33</v>
      </c>
      <c r="C4" s="40"/>
      <c r="D4" s="40"/>
      <c r="E4" s="40"/>
      <c r="F4" s="10" t="s">
        <v>4</v>
      </c>
      <c r="G4" s="51" t="s">
        <v>20</v>
      </c>
      <c r="H4" s="52"/>
    </row>
    <row r="5" spans="1:10" ht="31.5">
      <c r="A5" s="11" t="s">
        <v>5</v>
      </c>
      <c r="B5" s="53" t="s">
        <v>21</v>
      </c>
      <c r="C5" s="54"/>
      <c r="D5" s="54"/>
      <c r="E5" s="54"/>
      <c r="F5" s="12"/>
      <c r="G5" s="12"/>
      <c r="H5" s="18"/>
    </row>
    <row r="6" spans="1:10" ht="49.5">
      <c r="A6" s="8" t="s">
        <v>6</v>
      </c>
      <c r="B6" s="8" t="s">
        <v>7</v>
      </c>
      <c r="C6" s="8" t="s">
        <v>8</v>
      </c>
      <c r="D6" s="8" t="s">
        <v>9</v>
      </c>
      <c r="E6" s="33" t="s">
        <v>10</v>
      </c>
      <c r="F6" s="8" t="s">
        <v>11</v>
      </c>
      <c r="G6" s="8" t="s">
        <v>12</v>
      </c>
      <c r="H6" s="8" t="s">
        <v>13</v>
      </c>
      <c r="I6" s="21"/>
    </row>
    <row r="7" spans="1:10" ht="24" customHeight="1">
      <c r="A7" s="42" t="s">
        <v>34</v>
      </c>
      <c r="B7" s="43"/>
      <c r="C7" s="43"/>
      <c r="D7" s="43"/>
      <c r="E7" s="43"/>
      <c r="F7" s="43"/>
      <c r="G7" s="43"/>
      <c r="H7" s="43"/>
    </row>
    <row r="8" spans="1:10" ht="105" customHeight="1">
      <c r="A8" s="19" t="s">
        <v>38</v>
      </c>
      <c r="B8" s="7" t="s">
        <v>36</v>
      </c>
      <c r="C8" s="14" t="s">
        <v>64</v>
      </c>
      <c r="D8" s="24" t="s">
        <v>63</v>
      </c>
      <c r="E8" s="34"/>
      <c r="F8" s="25">
        <v>1</v>
      </c>
      <c r="G8" s="25" t="s">
        <v>30</v>
      </c>
      <c r="H8" s="26">
        <f>E8*F8</f>
        <v>0</v>
      </c>
      <c r="I8" s="21"/>
    </row>
    <row r="9" spans="1:10" ht="50.1" customHeight="1">
      <c r="A9" s="19" t="s">
        <v>38</v>
      </c>
      <c r="B9" s="7" t="s">
        <v>36</v>
      </c>
      <c r="C9" s="14" t="s">
        <v>65</v>
      </c>
      <c r="D9" s="24" t="s">
        <v>40</v>
      </c>
      <c r="E9" s="34"/>
      <c r="F9" s="25">
        <v>1</v>
      </c>
      <c r="G9" s="25" t="s">
        <v>30</v>
      </c>
      <c r="H9" s="26">
        <f t="shared" ref="H9:H28" si="0">E9*F9</f>
        <v>0</v>
      </c>
      <c r="I9" s="21"/>
    </row>
    <row r="10" spans="1:10" ht="50.1" customHeight="1">
      <c r="A10" s="19" t="s">
        <v>38</v>
      </c>
      <c r="B10" s="7" t="s">
        <v>35</v>
      </c>
      <c r="C10" s="14" t="s">
        <v>66</v>
      </c>
      <c r="D10" s="27" t="s">
        <v>32</v>
      </c>
      <c r="E10" s="34"/>
      <c r="F10" s="25">
        <v>59</v>
      </c>
      <c r="G10" s="25" t="s">
        <v>30</v>
      </c>
      <c r="H10" s="26">
        <f t="shared" si="0"/>
        <v>0</v>
      </c>
      <c r="I10" s="21"/>
    </row>
    <row r="11" spans="1:10" ht="50.1" customHeight="1">
      <c r="A11" s="19" t="s">
        <v>37</v>
      </c>
      <c r="B11" s="7" t="s">
        <v>35</v>
      </c>
      <c r="C11" s="14" t="s">
        <v>67</v>
      </c>
      <c r="D11" s="24" t="s">
        <v>41</v>
      </c>
      <c r="E11" s="34"/>
      <c r="F11" s="25">
        <v>2</v>
      </c>
      <c r="G11" s="25" t="s">
        <v>30</v>
      </c>
      <c r="H11" s="26">
        <f t="shared" si="0"/>
        <v>0</v>
      </c>
      <c r="I11" s="21"/>
    </row>
    <row r="12" spans="1:10" ht="63.75" customHeight="1">
      <c r="A12" s="19" t="s">
        <v>37</v>
      </c>
      <c r="B12" s="7" t="s">
        <v>35</v>
      </c>
      <c r="C12" s="14" t="s">
        <v>68</v>
      </c>
      <c r="D12" s="27" t="s">
        <v>99</v>
      </c>
      <c r="E12" s="36"/>
      <c r="F12" s="25">
        <v>8</v>
      </c>
      <c r="G12" s="25" t="s">
        <v>30</v>
      </c>
      <c r="H12" s="26">
        <f t="shared" si="0"/>
        <v>0</v>
      </c>
      <c r="I12" s="21"/>
      <c r="J12" s="22"/>
    </row>
    <row r="13" spans="1:10" ht="50.1" customHeight="1">
      <c r="A13" s="19" t="s">
        <v>37</v>
      </c>
      <c r="B13" s="7" t="s">
        <v>35</v>
      </c>
      <c r="C13" s="14" t="s">
        <v>69</v>
      </c>
      <c r="D13" s="27" t="s">
        <v>39</v>
      </c>
      <c r="E13" s="34"/>
      <c r="F13" s="25">
        <v>5</v>
      </c>
      <c r="G13" s="25" t="s">
        <v>30</v>
      </c>
      <c r="H13" s="26">
        <f t="shared" si="0"/>
        <v>0</v>
      </c>
      <c r="I13" s="21"/>
    </row>
    <row r="14" spans="1:10" ht="50.1" customHeight="1">
      <c r="A14" s="19" t="s">
        <v>37</v>
      </c>
      <c r="B14" s="7" t="s">
        <v>35</v>
      </c>
      <c r="C14" s="14" t="s">
        <v>70</v>
      </c>
      <c r="D14" s="24" t="s">
        <v>22</v>
      </c>
      <c r="E14" s="34"/>
      <c r="F14" s="25">
        <v>4</v>
      </c>
      <c r="G14" s="25" t="s">
        <v>30</v>
      </c>
      <c r="H14" s="26">
        <f t="shared" si="0"/>
        <v>0</v>
      </c>
      <c r="I14" s="21"/>
    </row>
    <row r="15" spans="1:10" ht="50.1" customHeight="1">
      <c r="A15" s="19" t="s">
        <v>37</v>
      </c>
      <c r="B15" s="7" t="s">
        <v>35</v>
      </c>
      <c r="C15" s="14" t="s">
        <v>71</v>
      </c>
      <c r="D15" s="24" t="s">
        <v>23</v>
      </c>
      <c r="E15" s="34"/>
      <c r="F15" s="25">
        <v>1</v>
      </c>
      <c r="G15" s="25" t="s">
        <v>30</v>
      </c>
      <c r="H15" s="26">
        <f t="shared" si="0"/>
        <v>0</v>
      </c>
      <c r="I15" s="21"/>
    </row>
    <row r="16" spans="1:10" ht="50.1" customHeight="1">
      <c r="A16" s="19" t="s">
        <v>37</v>
      </c>
      <c r="B16" s="7" t="s">
        <v>35</v>
      </c>
      <c r="C16" s="14" t="s">
        <v>72</v>
      </c>
      <c r="D16" s="24" t="s">
        <v>24</v>
      </c>
      <c r="E16" s="34"/>
      <c r="F16" s="25">
        <v>1</v>
      </c>
      <c r="G16" s="25" t="s">
        <v>30</v>
      </c>
      <c r="H16" s="26">
        <f t="shared" si="0"/>
        <v>0</v>
      </c>
      <c r="I16" s="21"/>
    </row>
    <row r="17" spans="1:10" ht="99.75" customHeight="1">
      <c r="A17" s="19" t="s">
        <v>37</v>
      </c>
      <c r="B17" s="7" t="s">
        <v>35</v>
      </c>
      <c r="C17" s="14" t="s">
        <v>73</v>
      </c>
      <c r="D17" s="27" t="s">
        <v>42</v>
      </c>
      <c r="E17" s="34"/>
      <c r="F17" s="25">
        <v>1</v>
      </c>
      <c r="G17" s="25" t="s">
        <v>31</v>
      </c>
      <c r="H17" s="26">
        <f t="shared" si="0"/>
        <v>0</v>
      </c>
      <c r="I17" s="21"/>
    </row>
    <row r="18" spans="1:10" ht="74.25" customHeight="1">
      <c r="A18" s="19" t="s">
        <v>37</v>
      </c>
      <c r="B18" s="7" t="s">
        <v>35</v>
      </c>
      <c r="C18" s="14" t="s">
        <v>74</v>
      </c>
      <c r="D18" s="24" t="s">
        <v>43</v>
      </c>
      <c r="E18" s="34"/>
      <c r="F18" s="25">
        <v>1</v>
      </c>
      <c r="G18" s="25" t="s">
        <v>30</v>
      </c>
      <c r="H18" s="26">
        <f t="shared" si="0"/>
        <v>0</v>
      </c>
      <c r="I18" s="21"/>
    </row>
    <row r="19" spans="1:10" ht="50.1" customHeight="1">
      <c r="A19" s="19" t="s">
        <v>37</v>
      </c>
      <c r="B19" s="7" t="s">
        <v>35</v>
      </c>
      <c r="C19" s="14" t="s">
        <v>75</v>
      </c>
      <c r="D19" s="24" t="s">
        <v>44</v>
      </c>
      <c r="E19" s="34"/>
      <c r="F19" s="25">
        <v>1</v>
      </c>
      <c r="G19" s="25" t="s">
        <v>30</v>
      </c>
      <c r="H19" s="26">
        <f t="shared" si="0"/>
        <v>0</v>
      </c>
      <c r="I19" s="21"/>
    </row>
    <row r="20" spans="1:10" ht="50.1" customHeight="1">
      <c r="A20" s="19" t="s">
        <v>37</v>
      </c>
      <c r="B20" s="7" t="s">
        <v>35</v>
      </c>
      <c r="C20" s="14" t="s">
        <v>76</v>
      </c>
      <c r="D20" s="24" t="s">
        <v>25</v>
      </c>
      <c r="E20" s="34"/>
      <c r="F20" s="25">
        <v>4</v>
      </c>
      <c r="G20" s="25" t="s">
        <v>30</v>
      </c>
      <c r="H20" s="26">
        <f t="shared" si="0"/>
        <v>0</v>
      </c>
      <c r="I20" s="21"/>
      <c r="J20" s="23"/>
    </row>
    <row r="21" spans="1:10" ht="50.1" customHeight="1">
      <c r="A21" s="19" t="s">
        <v>37</v>
      </c>
      <c r="B21" s="7" t="s">
        <v>35</v>
      </c>
      <c r="C21" s="14" t="s">
        <v>77</v>
      </c>
      <c r="D21" s="24" t="s">
        <v>26</v>
      </c>
      <c r="E21" s="34"/>
      <c r="F21" s="25">
        <v>1</v>
      </c>
      <c r="G21" s="25" t="s">
        <v>30</v>
      </c>
      <c r="H21" s="26">
        <f t="shared" si="0"/>
        <v>0</v>
      </c>
      <c r="I21" s="21"/>
      <c r="J21" s="23"/>
    </row>
    <row r="22" spans="1:10" ht="50.1" customHeight="1">
      <c r="A22" s="19" t="s">
        <v>37</v>
      </c>
      <c r="B22" s="7" t="s">
        <v>35</v>
      </c>
      <c r="C22" s="14" t="s">
        <v>78</v>
      </c>
      <c r="D22" s="24" t="s">
        <v>27</v>
      </c>
      <c r="E22" s="34"/>
      <c r="F22" s="25">
        <v>1</v>
      </c>
      <c r="G22" s="25" t="s">
        <v>30</v>
      </c>
      <c r="H22" s="26">
        <f t="shared" si="0"/>
        <v>0</v>
      </c>
      <c r="I22" s="21"/>
    </row>
    <row r="23" spans="1:10" ht="50.1" customHeight="1">
      <c r="A23" s="19" t="s">
        <v>37</v>
      </c>
      <c r="B23" s="7" t="s">
        <v>35</v>
      </c>
      <c r="C23" s="14" t="s">
        <v>79</v>
      </c>
      <c r="D23" s="24" t="s">
        <v>28</v>
      </c>
      <c r="E23" s="34"/>
      <c r="F23" s="25">
        <v>1</v>
      </c>
      <c r="G23" s="25" t="s">
        <v>30</v>
      </c>
      <c r="H23" s="26">
        <f t="shared" si="0"/>
        <v>0</v>
      </c>
      <c r="I23" s="21"/>
    </row>
    <row r="24" spans="1:10" ht="63.75" customHeight="1">
      <c r="A24" s="19" t="s">
        <v>37</v>
      </c>
      <c r="B24" s="7" t="s">
        <v>35</v>
      </c>
      <c r="C24" s="14" t="s">
        <v>80</v>
      </c>
      <c r="D24" s="27" t="s">
        <v>100</v>
      </c>
      <c r="E24" s="37"/>
      <c r="F24" s="25">
        <v>2</v>
      </c>
      <c r="G24" s="25" t="s">
        <v>30</v>
      </c>
      <c r="H24" s="26">
        <f t="shared" si="0"/>
        <v>0</v>
      </c>
      <c r="J24" s="22"/>
    </row>
    <row r="25" spans="1:10" ht="50.1" customHeight="1">
      <c r="A25" s="19" t="s">
        <v>37</v>
      </c>
      <c r="B25" s="7" t="s">
        <v>35</v>
      </c>
      <c r="C25" s="14" t="s">
        <v>81</v>
      </c>
      <c r="D25" s="24" t="s">
        <v>29</v>
      </c>
      <c r="E25" s="34"/>
      <c r="F25" s="25">
        <v>1</v>
      </c>
      <c r="G25" s="25" t="s">
        <v>30</v>
      </c>
      <c r="H25" s="26">
        <f t="shared" si="0"/>
        <v>0</v>
      </c>
    </row>
    <row r="26" spans="1:10" ht="50.1" customHeight="1">
      <c r="A26" s="19" t="s">
        <v>37</v>
      </c>
      <c r="B26" s="7" t="s">
        <v>35</v>
      </c>
      <c r="C26" s="14" t="s">
        <v>82</v>
      </c>
      <c r="D26" s="24" t="s">
        <v>45</v>
      </c>
      <c r="E26" s="34"/>
      <c r="F26" s="25">
        <v>1</v>
      </c>
      <c r="G26" s="25" t="s">
        <v>30</v>
      </c>
      <c r="H26" s="26">
        <f t="shared" si="0"/>
        <v>0</v>
      </c>
    </row>
    <row r="27" spans="1:10" ht="50.1" customHeight="1">
      <c r="A27" s="19" t="s">
        <v>37</v>
      </c>
      <c r="B27" s="7" t="s">
        <v>35</v>
      </c>
      <c r="C27" s="29" t="s">
        <v>83</v>
      </c>
      <c r="D27" s="29" t="s">
        <v>46</v>
      </c>
      <c r="E27" s="34"/>
      <c r="F27" s="25">
        <v>8</v>
      </c>
      <c r="G27" s="25" t="s">
        <v>30</v>
      </c>
      <c r="H27" s="26">
        <f t="shared" si="0"/>
        <v>0</v>
      </c>
    </row>
    <row r="28" spans="1:10" ht="50.1" customHeight="1">
      <c r="A28" s="19" t="s">
        <v>37</v>
      </c>
      <c r="B28" s="7" t="s">
        <v>35</v>
      </c>
      <c r="C28" s="29" t="s">
        <v>84</v>
      </c>
      <c r="D28" s="29" t="s">
        <v>47</v>
      </c>
      <c r="E28" s="34"/>
      <c r="F28" s="25">
        <v>14</v>
      </c>
      <c r="G28" s="25" t="s">
        <v>30</v>
      </c>
      <c r="H28" s="26">
        <f t="shared" si="0"/>
        <v>0</v>
      </c>
    </row>
    <row r="29" spans="1:10" ht="50.1" customHeight="1">
      <c r="A29" s="19" t="s">
        <v>37</v>
      </c>
      <c r="B29" s="7" t="s">
        <v>35</v>
      </c>
      <c r="C29" s="29" t="s">
        <v>85</v>
      </c>
      <c r="D29" s="29" t="s">
        <v>48</v>
      </c>
      <c r="E29" s="34"/>
      <c r="F29" s="25">
        <v>1</v>
      </c>
      <c r="G29" s="25" t="s">
        <v>30</v>
      </c>
      <c r="H29" s="26">
        <f t="shared" ref="H29:H32" si="1">E29*F29</f>
        <v>0</v>
      </c>
    </row>
    <row r="30" spans="1:10" ht="50.1" customHeight="1">
      <c r="A30" s="19" t="s">
        <v>37</v>
      </c>
      <c r="B30" s="7" t="s">
        <v>35</v>
      </c>
      <c r="C30" s="29" t="s">
        <v>86</v>
      </c>
      <c r="D30" s="29" t="s">
        <v>49</v>
      </c>
      <c r="E30" s="34"/>
      <c r="F30" s="30">
        <v>1</v>
      </c>
      <c r="G30" s="30" t="s">
        <v>59</v>
      </c>
      <c r="H30" s="26">
        <f t="shared" si="1"/>
        <v>0</v>
      </c>
    </row>
    <row r="31" spans="1:10" ht="50.1" customHeight="1">
      <c r="A31" s="19" t="s">
        <v>37</v>
      </c>
      <c r="B31" s="7" t="s">
        <v>35</v>
      </c>
      <c r="C31" s="29" t="s">
        <v>87</v>
      </c>
      <c r="D31" s="29" t="s">
        <v>50</v>
      </c>
      <c r="E31" s="34"/>
      <c r="F31" s="30">
        <v>1</v>
      </c>
      <c r="G31" s="30" t="s">
        <v>59</v>
      </c>
      <c r="H31" s="26">
        <f t="shared" si="1"/>
        <v>0</v>
      </c>
    </row>
    <row r="32" spans="1:10" ht="50.1" customHeight="1">
      <c r="A32" s="19" t="s">
        <v>37</v>
      </c>
      <c r="B32" s="7" t="s">
        <v>35</v>
      </c>
      <c r="C32" s="29" t="s">
        <v>88</v>
      </c>
      <c r="D32" s="29" t="s">
        <v>51</v>
      </c>
      <c r="E32" s="34"/>
      <c r="F32" s="30">
        <v>1</v>
      </c>
      <c r="G32" s="30" t="s">
        <v>59</v>
      </c>
      <c r="H32" s="26">
        <f t="shared" si="1"/>
        <v>0</v>
      </c>
    </row>
    <row r="33" spans="1:8" ht="50.1" customHeight="1">
      <c r="A33" s="19" t="s">
        <v>37</v>
      </c>
      <c r="B33" s="7" t="s">
        <v>35</v>
      </c>
      <c r="C33" s="29" t="s">
        <v>89</v>
      </c>
      <c r="D33" s="29" t="s">
        <v>52</v>
      </c>
      <c r="E33" s="34"/>
      <c r="F33" s="30">
        <v>1</v>
      </c>
      <c r="G33" s="30" t="s">
        <v>59</v>
      </c>
      <c r="H33" s="26">
        <f t="shared" ref="H33:H38" si="2">E33*F33</f>
        <v>0</v>
      </c>
    </row>
    <row r="34" spans="1:8" ht="50.1" customHeight="1">
      <c r="A34" s="19" t="s">
        <v>37</v>
      </c>
      <c r="B34" s="7" t="s">
        <v>35</v>
      </c>
      <c r="C34" s="29" t="s">
        <v>90</v>
      </c>
      <c r="D34" s="29" t="s">
        <v>53</v>
      </c>
      <c r="E34" s="34"/>
      <c r="F34" s="30">
        <v>2</v>
      </c>
      <c r="G34" s="30" t="s">
        <v>60</v>
      </c>
      <c r="H34" s="26">
        <f t="shared" si="2"/>
        <v>0</v>
      </c>
    </row>
    <row r="35" spans="1:8" ht="50.1" customHeight="1">
      <c r="A35" s="19" t="s">
        <v>37</v>
      </c>
      <c r="B35" s="7" t="s">
        <v>35</v>
      </c>
      <c r="C35" s="29" t="s">
        <v>91</v>
      </c>
      <c r="D35" s="29" t="s">
        <v>54</v>
      </c>
      <c r="E35" s="34"/>
      <c r="F35" s="30">
        <v>2</v>
      </c>
      <c r="G35" s="30" t="s">
        <v>59</v>
      </c>
      <c r="H35" s="26">
        <f t="shared" si="2"/>
        <v>0</v>
      </c>
    </row>
    <row r="36" spans="1:8" ht="50.1" customHeight="1">
      <c r="A36" s="19" t="s">
        <v>37</v>
      </c>
      <c r="B36" s="7" t="s">
        <v>35</v>
      </c>
      <c r="C36" s="29" t="s">
        <v>92</v>
      </c>
      <c r="D36" s="29" t="s">
        <v>55</v>
      </c>
      <c r="E36" s="34"/>
      <c r="F36" s="30">
        <v>2</v>
      </c>
      <c r="G36" s="30" t="s">
        <v>60</v>
      </c>
      <c r="H36" s="26">
        <f t="shared" si="2"/>
        <v>0</v>
      </c>
    </row>
    <row r="37" spans="1:8" ht="50.1" customHeight="1">
      <c r="A37" s="19" t="s">
        <v>37</v>
      </c>
      <c r="B37" s="7" t="s">
        <v>35</v>
      </c>
      <c r="C37" s="29" t="s">
        <v>93</v>
      </c>
      <c r="D37" s="29" t="s">
        <v>56</v>
      </c>
      <c r="E37" s="34"/>
      <c r="F37" s="30">
        <v>170</v>
      </c>
      <c r="G37" s="30" t="s">
        <v>61</v>
      </c>
      <c r="H37" s="26">
        <f t="shared" si="2"/>
        <v>0</v>
      </c>
    </row>
    <row r="38" spans="1:8" ht="50.1" customHeight="1">
      <c r="A38" s="19" t="s">
        <v>37</v>
      </c>
      <c r="B38" s="7" t="s">
        <v>35</v>
      </c>
      <c r="C38" s="29" t="s">
        <v>101</v>
      </c>
      <c r="D38" s="57" t="s">
        <v>102</v>
      </c>
      <c r="E38" s="37"/>
      <c r="F38" s="25">
        <v>1</v>
      </c>
      <c r="G38" s="25" t="s">
        <v>30</v>
      </c>
      <c r="H38" s="26">
        <f t="shared" si="2"/>
        <v>0</v>
      </c>
    </row>
    <row r="39" spans="1:8" ht="50.1" customHeight="1">
      <c r="A39" s="19" t="s">
        <v>37</v>
      </c>
      <c r="B39" s="7" t="s">
        <v>35</v>
      </c>
      <c r="C39" s="29" t="s">
        <v>94</v>
      </c>
      <c r="D39" s="29" t="s">
        <v>57</v>
      </c>
      <c r="E39" s="34"/>
      <c r="F39" s="28"/>
      <c r="G39" s="30" t="s">
        <v>62</v>
      </c>
      <c r="H39" s="26">
        <f t="shared" ref="H39:H40" si="3">E39*F39</f>
        <v>0</v>
      </c>
    </row>
    <row r="40" spans="1:8" ht="50.1" customHeight="1">
      <c r="A40" s="19" t="s">
        <v>37</v>
      </c>
      <c r="B40" s="7" t="s">
        <v>35</v>
      </c>
      <c r="C40" s="29" t="s">
        <v>95</v>
      </c>
      <c r="D40" s="29" t="s">
        <v>58</v>
      </c>
      <c r="E40" s="34"/>
      <c r="F40" s="28"/>
      <c r="G40" s="30" t="s">
        <v>62</v>
      </c>
      <c r="H40" s="26">
        <f t="shared" si="3"/>
        <v>0</v>
      </c>
    </row>
    <row r="41" spans="1:8" ht="29.25" customHeight="1">
      <c r="F41" s="55" t="s">
        <v>14</v>
      </c>
      <c r="G41" s="55"/>
      <c r="H41" s="49">
        <f>SUM(H8:H40)</f>
        <v>0</v>
      </c>
    </row>
    <row r="42" spans="1:8" ht="28.5" customHeight="1">
      <c r="A42" s="56" t="s">
        <v>96</v>
      </c>
      <c r="B42" s="45"/>
      <c r="C42" s="45"/>
      <c r="D42" s="45"/>
      <c r="E42" s="45"/>
      <c r="F42" s="55" t="s">
        <v>15</v>
      </c>
      <c r="G42" s="55"/>
      <c r="H42" s="50"/>
    </row>
    <row r="43" spans="1:8" ht="45" customHeight="1">
      <c r="A43" s="45" t="s">
        <v>97</v>
      </c>
      <c r="B43" s="46"/>
      <c r="C43" s="46"/>
      <c r="D43" s="46"/>
      <c r="E43" s="46"/>
      <c r="F43" s="47"/>
      <c r="G43" s="47"/>
      <c r="H43" s="47"/>
    </row>
    <row r="44" spans="1:8" ht="14.25">
      <c r="A44" s="2" t="s">
        <v>16</v>
      </c>
      <c r="B44" s="44" t="s">
        <v>18</v>
      </c>
      <c r="C44" s="44"/>
      <c r="D44" s="44"/>
    </row>
    <row r="45" spans="1:8" ht="21" customHeight="1">
      <c r="A45" s="3"/>
      <c r="B45" s="48" t="s">
        <v>17</v>
      </c>
      <c r="C45" s="48"/>
    </row>
    <row r="46" spans="1:8" ht="14.25">
      <c r="A46" s="3"/>
      <c r="B46" s="13"/>
      <c r="C46" s="4"/>
    </row>
    <row r="47" spans="1:8" ht="14.25">
      <c r="A47" s="5"/>
      <c r="B47" s="17" t="s">
        <v>98</v>
      </c>
    </row>
  </sheetData>
  <mergeCells count="14">
    <mergeCell ref="B45:C45"/>
    <mergeCell ref="H41:H42"/>
    <mergeCell ref="B4:E4"/>
    <mergeCell ref="G4:H4"/>
    <mergeCell ref="B5:E5"/>
    <mergeCell ref="F41:G41"/>
    <mergeCell ref="A42:E42"/>
    <mergeCell ref="F42:G42"/>
    <mergeCell ref="A1:H1"/>
    <mergeCell ref="B3:D3"/>
    <mergeCell ref="G3:H3"/>
    <mergeCell ref="A7:H7"/>
    <mergeCell ref="B44:D44"/>
    <mergeCell ref="A43:H43"/>
  </mergeCells>
  <phoneticPr fontId="15" type="noConversion"/>
  <pageMargins left="0.118055555555556" right="0.118055555555556" top="0.31458333333333299" bottom="0.31458333333333299" header="0.29861111111111099" footer="0.2986111111111109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總報價單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 Kong</dc:creator>
  <cp:lastModifiedBy>houkong</cp:lastModifiedBy>
  <cp:lastPrinted>2023-09-14T13:05:00Z</cp:lastPrinted>
  <dcterms:created xsi:type="dcterms:W3CDTF">2023-06-30T03:59:00Z</dcterms:created>
  <dcterms:modified xsi:type="dcterms:W3CDTF">2025-11-21T01:00:35Z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233C41B610774CC5A0C8A9EBAC33E900_13</vt:lpwstr>
  </property>
  <property fmtid="{D5CDD505-2E9C-101B-9397-08002B2CF9AE}" pid="3" name="KSOProductBuildVer">
    <vt:lpwstr>2052-12.1.0.15398</vt:lpwstr>
  </property>
</Properties>
</file>